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activeX/activeX1.xml" ContentType="application/vnd.ms-office.activeX+xml"/>
  <Override PartName="/xl/activeX/activeX1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vca1.sharepoint.com/sites/TVCAGroupProcurement-ProcurementTeamInformation/Shared Documents/Procurement Team Information/02. Live Documents/18 month Pipeline/18 Month Pipelines/"/>
    </mc:Choice>
  </mc:AlternateContent>
  <xr:revisionPtr revIDLastSave="3" documentId="8_{42B96501-0E02-4CCD-AE39-8258118E6C9B}" xr6:coauthVersionLast="47" xr6:coauthVersionMax="47" xr10:uidLastSave="{D315509B-DAD4-4848-B18F-3254B6D23C95}"/>
  <bookViews>
    <workbookView xWindow="-28920" yWindow="-1230" windowWidth="29040" windowHeight="15720" xr2:uid="{F7F8B63F-C8F7-451C-9E75-F36A726AEEEE}"/>
  </bookViews>
  <sheets>
    <sheet name="Published Pipeline" sheetId="5" r:id="rId1"/>
  </sheets>
  <definedNames>
    <definedName name="_xlnm._FilterDatabase" localSheetId="0" hidden="1">'Published Pipeline'!$B$6:$K$35</definedName>
    <definedName name="Finalised">#REF!</definedName>
    <definedName name="Statu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<sst xmlns="http://schemas.openxmlformats.org/spreadsheetml/2006/main" count="309" uniqueCount="137">
  <si>
    <t>TVCA Group Procurement Pipeline - Potential contracts to be procured on behalf of:
Tees Valley Combined Authority (TVCA)
South Tees Development Corporation (STDC)                                                                                                                                                                                                                                                       Teesside International Airport (TIAL)                                                                                                                                                                                                                                                                   South Tees Developments Limited (STDL)                                                                                                                                                                                                                                                        Middlesbrough Mayoral Development Corporation (MMDC)                                                                                                                                                                                                                        Hartlepool Mayoral Development Corporation (HMDC)</t>
  </si>
  <si>
    <t>The information contained within this pipeline may be subject to change and is based on information known at the time of publication.  Updates to this pipeline will be made on a quarterly basis as a minimum.  Please note that the requirement is to publish contracts with a value of £2,000,000 or more, however the TVCA group intend to publish contracts with a value of  £X00,000 or more(where the information is available) to support SME's</t>
  </si>
  <si>
    <t>Contracting Authority</t>
  </si>
  <si>
    <t>Department</t>
  </si>
  <si>
    <t>Reference</t>
  </si>
  <si>
    <t>Brief Description</t>
  </si>
  <si>
    <t>Estimated Procurement Start Date (mmm-yy)</t>
  </si>
  <si>
    <t>Estimated Contract Length (months)</t>
  </si>
  <si>
    <t xml:space="preserve">Estimated Total Contract Value </t>
  </si>
  <si>
    <t xml:space="preserve"> Possible Procurement Route Options</t>
  </si>
  <si>
    <t>Key words for opportunity search (non-exhaustive)</t>
  </si>
  <si>
    <t>Further Information (If available)</t>
  </si>
  <si>
    <t xml:space="preserve">CPV Codes </t>
  </si>
  <si>
    <t xml:space="preserve">Has a pipeline noticed been publishsed and saved in folder </t>
  </si>
  <si>
    <t>South Tees Development Corporation</t>
  </si>
  <si>
    <t>STDC</t>
  </si>
  <si>
    <t>Ground Remediation, Dorman Point Phase 4 (30 acres)</t>
  </si>
  <si>
    <t>Open procurement/Framework Further Competition</t>
  </si>
  <si>
    <t>Construction</t>
  </si>
  <si>
    <t>45100000: Site preparation work</t>
  </si>
  <si>
    <t>Yes - 15/05/25</t>
  </si>
  <si>
    <t>Ground Remediation, Dorman Point Phase 4 - Technical Consultancy Services</t>
  </si>
  <si>
    <t>Framework - Further Competition/Request for Quotation</t>
  </si>
  <si>
    <t>Project management consultancy services</t>
  </si>
  <si>
    <t>Ground Remediation, Dorman Point Phase 4 - Materials and Waste Management Consultancy Services</t>
  </si>
  <si>
    <t>Technical services, consultancy, environmental</t>
  </si>
  <si>
    <t>Ground Remediation, Dorman Point Phase 4 - PM and Contract Admin Services</t>
  </si>
  <si>
    <t>71541000: Construction project management services 71541000: Construction project management services</t>
  </si>
  <si>
    <t>Ground Remediation, South Bank West (65 acres)</t>
  </si>
  <si>
    <t>Ground Remediation, South Bank West - Technical Consultancy Services</t>
  </si>
  <si>
    <t>Ground Remediation, South Bank West - Materials and Waste Management Consultancy Services</t>
  </si>
  <si>
    <t>Ground Remediation, South Bank West - PM and Contract Admin Services</t>
  </si>
  <si>
    <t xml:space="preserve">HFO Pipelines Decontamination and Removal Sections 2 and 3 </t>
  </si>
  <si>
    <t>ITT below threshold</t>
  </si>
  <si>
    <t>Demolition work</t>
  </si>
  <si>
    <t>45111100: Demolition work</t>
  </si>
  <si>
    <t>Lackenby - Further legacy HFO and COGM Pipeline Removal Works</t>
  </si>
  <si>
    <t>45111100 - Demolition work</t>
  </si>
  <si>
    <t>Further demolition and pipeline clearance consultancy/project management services</t>
  </si>
  <si>
    <t>Offsite Highway Improvement Works (Greystones and Wilton Trunk Road Roundabouts)</t>
  </si>
  <si>
    <t>Open tender or Framework Competition</t>
  </si>
  <si>
    <t>45233100 - Construction work for highways, roads</t>
  </si>
  <si>
    <t>Offsite Highway Improvement Works (Greystones and Wilton Trunk Road Roundabouts) - Construction Phase PM Services</t>
  </si>
  <si>
    <t>Dorman Point Link Road Extension</t>
  </si>
  <si>
    <t xml:space="preserve">South Bank Freeport PCZ - Civils Construction Package </t>
  </si>
  <si>
    <t>45210000 - Building construction work
45220000 - Engineering works and construction works</t>
  </si>
  <si>
    <t xml:space="preserve">South Bank Freeport PCZ - Building Construction Package </t>
  </si>
  <si>
    <t>45210000: Building construction work</t>
  </si>
  <si>
    <t>South Bank Freeport PCZ - Construction Stage project Management and Contract Admin Services</t>
  </si>
  <si>
    <t>Smith's Dock Road/South Bank Roundabout Improvements</t>
  </si>
  <si>
    <t>Lackenby Transport Hub - Access Road off A66/Tees Dock Road Roundabout, Internal Roads, Utilities and Drainage</t>
  </si>
  <si>
    <t>Construction/highways</t>
  </si>
  <si>
    <t>45000000: Construction work</t>
  </si>
  <si>
    <t>yes- 15/05/2025</t>
  </si>
  <si>
    <t>Lackenby Transport Hub - Gatehouse Building, Security Facilities and Related Infrastructure</t>
  </si>
  <si>
    <t>yes 15/05/2025</t>
  </si>
  <si>
    <t>Lackenby Transport Hub - Lorry Park, Car Parks and Landscaping</t>
  </si>
  <si>
    <t>Framework competition/Open tender</t>
  </si>
  <si>
    <t>45213312: Car park building construction work</t>
  </si>
  <si>
    <t>Yes 14/05/2025</t>
  </si>
  <si>
    <t>Lackenby Transport Hub - Site Clearance, Demolition and Remediation Works</t>
  </si>
  <si>
    <t>Construction/demolition</t>
  </si>
  <si>
    <t>45111000: Demolition, site preparation and clearance work</t>
  </si>
  <si>
    <t>Teesside International Airport</t>
  </si>
  <si>
    <t>Teesside Airport</t>
  </si>
  <si>
    <t>Airport Operations Database</t>
  </si>
  <si>
    <t>Request for Quotation below threshold</t>
  </si>
  <si>
    <t>Aviation/Air Traffic Control systems</t>
  </si>
  <si>
    <t>Fuel Farm Operator</t>
  </si>
  <si>
    <t>Fuel</t>
  </si>
  <si>
    <t>Tees Valley Combined Authority</t>
  </si>
  <si>
    <t>Business Solutions</t>
  </si>
  <si>
    <t>UNIVERSAL SUPPORT (SUPPORTED EMPLOYMENT PROGRAMME)</t>
  </si>
  <si>
    <t xml:space="preserve">6-12 months </t>
  </si>
  <si>
    <t>Education, training</t>
  </si>
  <si>
    <t>Procurement route options not yet decided.</t>
  </si>
  <si>
    <t>Transport</t>
  </si>
  <si>
    <t>Suppliers for timetable provision</t>
  </si>
  <si>
    <t>TBC</t>
  </si>
  <si>
    <t>transport timetable provision</t>
  </si>
  <si>
    <t>TIAL-PROC-0099</t>
  </si>
  <si>
    <t>Open procurement</t>
  </si>
  <si>
    <t>63733000 - Aircraft refuelling services</t>
  </si>
  <si>
    <t>Yes - 19/05/25</t>
  </si>
  <si>
    <t>TVCA</t>
  </si>
  <si>
    <t xml:space="preserve">Comms and Marketing </t>
  </si>
  <si>
    <t xml:space="preserve">Media Monitoring </t>
  </si>
  <si>
    <t>RFQ</t>
  </si>
  <si>
    <t>ADULT SKILLS FUND  2026/27</t>
  </si>
  <si>
    <t>Not yet known</t>
  </si>
  <si>
    <t>Digital Transport</t>
  </si>
  <si>
    <t xml:space="preserve">Digital Twin Phase 2 - Enhanced Incident Detection Module : Through the use of AI and machine learning we can automate our traffic management and give our Traffic Managers a system that looks 1 hour ahead of time when offering/automating the regions traffic management solutions. </t>
  </si>
  <si>
    <t>systems, traffic</t>
  </si>
  <si>
    <t>34970000 - Traffic-monitoring equipment.
34923000 - Road traffic-control equipment
34970000 - Traffic-monitoring equipment.
34972000 - Traffic-flow measuring system.
63712700 - Traffic control services.
63712710 - Traffic monitoring services.</t>
  </si>
  <si>
    <t xml:space="preserve">Delta 7/11/25 </t>
  </si>
  <si>
    <t>Digital Twin Phase 2 - Aimsun Plus: Consolidation of strategic modelling assets &amp; operational assets into a single tool</t>
  </si>
  <si>
    <t>Tbc</t>
  </si>
  <si>
    <t xml:space="preserve">Subject to Business Case approval </t>
  </si>
  <si>
    <t xml:space="preserve">Tees Valley Combined Authority </t>
  </si>
  <si>
    <t>Floating Car Data &amp; Blackspot detection System: Using GPS from vehicles rather than paying of additional on street infrastructure</t>
  </si>
  <si>
    <t xml:space="preserve">Incident black spot detetion and sesnors </t>
  </si>
  <si>
    <t>35125100 - Sensors</t>
  </si>
  <si>
    <t xml:space="preserve">UTMC Team Move In House </t>
  </si>
  <si>
    <t>Systems and Services</t>
  </si>
  <si>
    <t>Lift &amp; Escalator Application at key railway stations</t>
  </si>
  <si>
    <t>Services</t>
  </si>
  <si>
    <t>Operations</t>
  </si>
  <si>
    <t>Stationary</t>
  </si>
  <si>
    <t>Travel &amp; Accommodation</t>
  </si>
  <si>
    <t>Desk Booking Systems</t>
  </si>
  <si>
    <t>Meeting Room AV &amp; Conferencing</t>
  </si>
  <si>
    <t>CRSTS Schemes - Construction Contracts: Middlesbrough, Redcar &amp; Cleveland and Stockton</t>
  </si>
  <si>
    <t>Open procurement or Mini Comp via framework</t>
  </si>
  <si>
    <t>Works for North Road Station - Accessibility and Modal Integration Enhancements Package</t>
  </si>
  <si>
    <t>Direct Award to Network Rail</t>
  </si>
  <si>
    <t>Redcar Central Station Footbridge ES4</t>
  </si>
  <si>
    <t>Feasibility Study for Decarbonisation of Rail Network</t>
  </si>
  <si>
    <t>Rail Business Case strategy plus potential business case development for rail projects</t>
  </si>
  <si>
    <t>Business case appraisal consultancy</t>
  </si>
  <si>
    <t>EV Charging Network</t>
  </si>
  <si>
    <t>Redcar Central Station Footbridge ES-8</t>
  </si>
  <si>
    <t>Digital/Infrastructure</t>
  </si>
  <si>
    <t>To be assigned</t>
  </si>
  <si>
    <t>Digital Testbed - Stage 3 Road Safety Audit/Traffic Management Assessment</t>
  </si>
  <si>
    <t>Road Safety Audit, traffic management assessment</t>
  </si>
  <si>
    <t xml:space="preserve">Digital Testbed Enhancements (Road Safety) </t>
  </si>
  <si>
    <t>Civl Engineering, traffic management</t>
  </si>
  <si>
    <t>Investment Development</t>
  </si>
  <si>
    <t>Brownfield Housing Fund - Business Case Development</t>
  </si>
  <si>
    <t>Parking and Lounge Booking System</t>
  </si>
  <si>
    <t>36-60</t>
  </si>
  <si>
    <t>?</t>
  </si>
  <si>
    <t>Booking system</t>
  </si>
  <si>
    <t>Mobile Phone Contract</t>
  </si>
  <si>
    <t>24-36</t>
  </si>
  <si>
    <t>Mobile contract</t>
  </si>
  <si>
    <t>Current contract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</si>
</sst>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.00_-;\-&quot;£&quot;* #,##0.00_-;_-&quot;£&quot;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libri"/>
      <scheme val="minor"/>
    </font>
    <font>
      <sz val="10"/>
      <name val="Calibri"/>
      <scheme val="minor"/>
    </font>
    <font>
      <sz val="10"/>
      <color theme="1"/>
      <name val="Calibri"/>
      <scheme val="minor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17" fontId="0" fillId="0" borderId="0" xfId="0" applyNumberFormat="1" applyAlignment="1">
      <alignment horizontal="center" wrapText="1"/>
    </xf>
    <xf numFmtId="17" fontId="3" fillId="3" borderId="1" xfId="0" applyNumberFormat="1" applyFont="1" applyFill="1" applyBorder="1" applyAlignment="1">
      <alignment horizontal="center" wrapText="1"/>
    </xf>
    <xf numFmtId="164" fontId="0" fillId="0" borderId="0" xfId="1" applyFont="1" applyBorder="1" applyAlignment="1">
      <alignment wrapText="1"/>
    </xf>
    <xf numFmtId="164" fontId="3" fillId="3" borderId="1" xfId="1" applyFont="1" applyFill="1" applyBorder="1" applyAlignment="1">
      <alignment horizontal="center" wrapText="1"/>
    </xf>
    <xf numFmtId="164" fontId="0" fillId="0" borderId="0" xfId="1" applyFont="1" applyAlignment="1">
      <alignment wrapText="1"/>
    </xf>
    <xf numFmtId="1" fontId="0" fillId="0" borderId="0" xfId="0" applyNumberFormat="1" applyAlignment="1">
      <alignment horizontal="center" wrapText="1"/>
    </xf>
    <xf numFmtId="1" fontId="3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center" wrapText="1"/>
    </xf>
    <xf numFmtId="0" fontId="3" fillId="3" borderId="1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3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17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64" fontId="5" fillId="0" borderId="1" xfId="1" applyFont="1" applyFill="1" applyBorder="1" applyAlignment="1">
      <alignment vertical="center"/>
    </xf>
    <xf numFmtId="0" fontId="1" fillId="0" borderId="14" xfId="0" applyFont="1" applyBorder="1" applyAlignment="1">
      <alignment wrapText="1"/>
    </xf>
    <xf numFmtId="164" fontId="1" fillId="0" borderId="1" xfId="1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164" fontId="1" fillId="0" borderId="1" xfId="1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17" fontId="1" fillId="0" borderId="2" xfId="0" applyNumberFormat="1" applyFont="1" applyBorder="1" applyAlignment="1">
      <alignment horizontal="center" wrapText="1"/>
    </xf>
    <xf numFmtId="1" fontId="1" fillId="0" borderId="2" xfId="0" applyNumberFormat="1" applyFont="1" applyBorder="1" applyAlignment="1">
      <alignment horizontal="center" wrapText="1"/>
    </xf>
    <xf numFmtId="164" fontId="1" fillId="0" borderId="2" xfId="1" applyFont="1" applyBorder="1" applyAlignment="1">
      <alignment wrapText="1"/>
    </xf>
    <xf numFmtId="0" fontId="1" fillId="0" borderId="11" xfId="0" applyFont="1" applyBorder="1" applyAlignment="1">
      <alignment wrapText="1"/>
    </xf>
    <xf numFmtId="164" fontId="1" fillId="0" borderId="3" xfId="1" applyFont="1" applyFill="1" applyBorder="1" applyAlignment="1">
      <alignment horizontal="right"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164" fontId="9" fillId="0" borderId="1" xfId="1" applyFont="1" applyFill="1" applyBorder="1" applyAlignment="1">
      <alignment vertical="center"/>
    </xf>
    <xf numFmtId="0" fontId="1" fillId="0" borderId="1" xfId="0" applyFont="1" applyBorder="1"/>
    <xf numFmtId="0" fontId="8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164" fontId="1" fillId="0" borderId="2" xfId="1" applyFont="1" applyFill="1" applyBorder="1" applyAlignment="1">
      <alignment wrapText="1"/>
    </xf>
    <xf numFmtId="0" fontId="1" fillId="0" borderId="10" xfId="0" applyFont="1" applyBorder="1" applyAlignment="1">
      <alignment horizontal="left" wrapText="1"/>
    </xf>
    <xf numFmtId="17" fontId="1" fillId="0" borderId="16" xfId="0" applyNumberFormat="1" applyFont="1" applyBorder="1" applyAlignment="1">
      <alignment horizontal="center" wrapText="1"/>
    </xf>
    <xf numFmtId="1" fontId="1" fillId="0" borderId="10" xfId="0" applyNumberFormat="1" applyFont="1" applyBorder="1" applyAlignment="1">
      <alignment horizontal="center" wrapText="1"/>
    </xf>
    <xf numFmtId="164" fontId="1" fillId="0" borderId="15" xfId="1" applyFont="1" applyFill="1" applyBorder="1" applyAlignment="1">
      <alignment wrapText="1"/>
    </xf>
    <xf numFmtId="17" fontId="1" fillId="0" borderId="15" xfId="0" applyNumberFormat="1" applyFont="1" applyBorder="1" applyAlignment="1">
      <alignment horizontal="center" wrapText="1"/>
    </xf>
    <xf numFmtId="1" fontId="1" fillId="0" borderId="15" xfId="0" applyNumberFormat="1" applyFont="1" applyBorder="1" applyAlignment="1">
      <alignment horizontal="center" wrapText="1"/>
    </xf>
    <xf numFmtId="0" fontId="1" fillId="0" borderId="17" xfId="0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27</xdr:row>
          <xdr:rowOff>0</xdr:rowOff>
        </xdr:from>
        <xdr:to>
          <xdr:col>11</xdr:col>
          <xdr:colOff>238125</xdr:colOff>
          <xdr:row>27</xdr:row>
          <xdr:rowOff>238125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1D79D-F42B-4D63-BFB7-89560995D068}">
  <sheetPr codeName="Sheet1"/>
  <dimension ref="A2:M58"/>
  <sheetViews>
    <sheetView showGridLines="0" tabSelected="1" zoomScale="90" zoomScaleNormal="90" workbookViewId="0">
      <pane ySplit="6" topLeftCell="B40" activePane="bottomLeft" state="frozen"/>
      <selection pane="bottomLeft" activeCell="R54" sqref="R54"/>
    </sheetView>
  </sheetViews>
  <sheetFormatPr defaultColWidth="15.7109375" defaultRowHeight="15"/>
  <cols>
    <col min="1" max="1" width="1.7109375" style="1" customWidth="1"/>
    <col min="2" max="2" width="37.42578125" style="1" customWidth="1"/>
    <col min="3" max="3" width="21.42578125" style="13" customWidth="1"/>
    <col min="4" max="4" width="20.28515625" style="1" customWidth="1"/>
    <col min="5" max="5" width="82.28515625" style="1" customWidth="1"/>
    <col min="6" max="6" width="18.5703125" style="6" customWidth="1"/>
    <col min="7" max="7" width="15.7109375" style="11"/>
    <col min="8" max="8" width="22.28515625" style="10" customWidth="1"/>
    <col min="9" max="9" width="32.7109375" style="1" customWidth="1"/>
    <col min="10" max="10" width="23.7109375" style="1" customWidth="1"/>
    <col min="11" max="12" width="67.28515625" style="1" customWidth="1"/>
    <col min="13" max="13" width="25.7109375" style="1" customWidth="1"/>
    <col min="14" max="16384" width="15.7109375" style="1"/>
  </cols>
  <sheetData>
    <row r="2" spans="2:13" ht="134.25" hidden="1" customHeight="1" thickBot="1">
      <c r="B2" s="18" t="s">
        <v>0</v>
      </c>
      <c r="C2" s="19"/>
      <c r="D2" s="19"/>
      <c r="E2" s="19"/>
      <c r="F2" s="19"/>
      <c r="G2" s="19"/>
      <c r="H2" s="19"/>
      <c r="I2" s="19"/>
      <c r="J2" s="19"/>
      <c r="K2" s="20"/>
      <c r="L2" s="15"/>
      <c r="M2" s="15"/>
    </row>
    <row r="3" spans="2:13" ht="18.75" hidden="1">
      <c r="B3" s="21" t="s">
        <v>1</v>
      </c>
      <c r="C3" s="21"/>
      <c r="D3" s="21"/>
      <c r="E3" s="21"/>
      <c r="F3" s="21"/>
      <c r="G3" s="21"/>
      <c r="H3" s="21"/>
      <c r="I3" s="21"/>
      <c r="J3" s="21"/>
      <c r="K3" s="21"/>
      <c r="L3" s="16"/>
      <c r="M3" s="16"/>
    </row>
    <row r="4" spans="2:13" ht="58.5" hidden="1" customHeight="1" thickBot="1">
      <c r="B4" s="22"/>
      <c r="C4" s="22"/>
      <c r="D4" s="22"/>
      <c r="E4" s="22"/>
      <c r="F4" s="22"/>
      <c r="G4" s="22"/>
      <c r="H4" s="22"/>
      <c r="I4" s="22"/>
      <c r="J4" s="22"/>
      <c r="K4" s="22"/>
      <c r="L4" s="16"/>
      <c r="M4" s="16"/>
    </row>
    <row r="5" spans="2:13">
      <c r="B5" s="4"/>
      <c r="H5" s="8"/>
      <c r="K5" s="5"/>
    </row>
    <row r="6" spans="2:13" ht="45">
      <c r="B6" s="3" t="s">
        <v>2</v>
      </c>
      <c r="C6" s="14" t="s">
        <v>3</v>
      </c>
      <c r="D6" s="3" t="s">
        <v>4</v>
      </c>
      <c r="E6" s="3" t="s">
        <v>5</v>
      </c>
      <c r="F6" s="7" t="s">
        <v>6</v>
      </c>
      <c r="G6" s="12" t="s">
        <v>7</v>
      </c>
      <c r="H6" s="9" t="s">
        <v>8</v>
      </c>
      <c r="I6" s="3" t="s">
        <v>9</v>
      </c>
      <c r="J6" s="3" t="s">
        <v>10</v>
      </c>
      <c r="K6" s="17" t="s">
        <v>11</v>
      </c>
      <c r="L6" s="3" t="s">
        <v>12</v>
      </c>
      <c r="M6" s="3" t="s">
        <v>13</v>
      </c>
    </row>
    <row r="7" spans="2:13" ht="30.75">
      <c r="B7" s="23" t="s">
        <v>14</v>
      </c>
      <c r="C7" s="37" t="s">
        <v>15</v>
      </c>
      <c r="D7" s="23"/>
      <c r="E7" s="29" t="s">
        <v>16</v>
      </c>
      <c r="F7" s="38">
        <v>46113</v>
      </c>
      <c r="G7" s="39">
        <v>12</v>
      </c>
      <c r="H7" s="40">
        <v>8000000</v>
      </c>
      <c r="I7" s="23" t="s">
        <v>17</v>
      </c>
      <c r="J7" s="23" t="s">
        <v>18</v>
      </c>
      <c r="K7" s="41"/>
      <c r="L7" s="23" t="s">
        <v>19</v>
      </c>
      <c r="M7" s="23" t="s">
        <v>20</v>
      </c>
    </row>
    <row r="8" spans="2:13" ht="30.75">
      <c r="B8" s="23" t="s">
        <v>14</v>
      </c>
      <c r="C8" s="37" t="s">
        <v>15</v>
      </c>
      <c r="D8" s="23"/>
      <c r="E8" s="29" t="s">
        <v>21</v>
      </c>
      <c r="F8" s="38">
        <v>46113</v>
      </c>
      <c r="G8" s="39">
        <v>12</v>
      </c>
      <c r="H8" s="40">
        <v>200000</v>
      </c>
      <c r="I8" s="23" t="s">
        <v>22</v>
      </c>
      <c r="J8" s="23" t="s">
        <v>23</v>
      </c>
      <c r="K8" s="23"/>
      <c r="L8" s="23"/>
      <c r="M8" s="23"/>
    </row>
    <row r="9" spans="2:13" ht="45.75">
      <c r="B9" s="23" t="s">
        <v>14</v>
      </c>
      <c r="C9" s="37" t="s">
        <v>15</v>
      </c>
      <c r="D9" s="23"/>
      <c r="E9" s="29" t="s">
        <v>24</v>
      </c>
      <c r="F9" s="38">
        <v>46113</v>
      </c>
      <c r="G9" s="39">
        <v>12</v>
      </c>
      <c r="H9" s="40">
        <v>150000</v>
      </c>
      <c r="I9" s="23" t="s">
        <v>22</v>
      </c>
      <c r="J9" s="23" t="s">
        <v>25</v>
      </c>
      <c r="K9" s="23"/>
      <c r="L9" s="23"/>
      <c r="M9" s="23"/>
    </row>
    <row r="10" spans="2:13" ht="30.75">
      <c r="B10" s="23" t="s">
        <v>14</v>
      </c>
      <c r="C10" s="37" t="s">
        <v>15</v>
      </c>
      <c r="D10" s="23"/>
      <c r="E10" s="29" t="s">
        <v>26</v>
      </c>
      <c r="F10" s="38">
        <v>46113</v>
      </c>
      <c r="G10" s="39">
        <v>12</v>
      </c>
      <c r="H10" s="40">
        <v>14000000</v>
      </c>
      <c r="I10" s="23" t="s">
        <v>22</v>
      </c>
      <c r="J10" s="23" t="s">
        <v>23</v>
      </c>
      <c r="K10" s="41"/>
      <c r="L10" s="23" t="s">
        <v>27</v>
      </c>
      <c r="M10" s="23" t="s">
        <v>20</v>
      </c>
    </row>
    <row r="11" spans="2:13" ht="30.75">
      <c r="B11" s="23" t="s">
        <v>14</v>
      </c>
      <c r="C11" s="37" t="s">
        <v>15</v>
      </c>
      <c r="D11" s="23"/>
      <c r="E11" s="29" t="s">
        <v>28</v>
      </c>
      <c r="F11" s="38">
        <v>46113</v>
      </c>
      <c r="G11" s="39">
        <v>12</v>
      </c>
      <c r="H11" s="40">
        <v>14000000</v>
      </c>
      <c r="I11" s="23" t="s">
        <v>22</v>
      </c>
      <c r="J11" s="23" t="s">
        <v>18</v>
      </c>
      <c r="K11" s="23"/>
      <c r="L11" s="23"/>
      <c r="M11" s="23"/>
    </row>
    <row r="12" spans="2:13" ht="45.75">
      <c r="B12" s="23" t="s">
        <v>14</v>
      </c>
      <c r="C12" s="37" t="s">
        <v>15</v>
      </c>
      <c r="D12" s="23"/>
      <c r="E12" s="29" t="s">
        <v>29</v>
      </c>
      <c r="F12" s="38">
        <v>46113</v>
      </c>
      <c r="G12" s="39">
        <v>18</v>
      </c>
      <c r="H12" s="40">
        <v>350000</v>
      </c>
      <c r="I12" s="23" t="s">
        <v>22</v>
      </c>
      <c r="J12" s="23" t="s">
        <v>25</v>
      </c>
      <c r="K12" s="23"/>
      <c r="L12" s="23"/>
      <c r="M12" s="23"/>
    </row>
    <row r="13" spans="2:13" ht="30.75">
      <c r="B13" s="23" t="s">
        <v>14</v>
      </c>
      <c r="C13" s="37" t="s">
        <v>15</v>
      </c>
      <c r="D13" s="23"/>
      <c r="E13" s="29" t="s">
        <v>30</v>
      </c>
      <c r="F13" s="38">
        <v>46113</v>
      </c>
      <c r="G13" s="39">
        <v>18</v>
      </c>
      <c r="H13" s="40">
        <v>295000</v>
      </c>
      <c r="I13" s="23" t="s">
        <v>22</v>
      </c>
      <c r="J13" s="23" t="s">
        <v>18</v>
      </c>
      <c r="K13" s="23"/>
      <c r="L13" s="23"/>
      <c r="M13" s="23"/>
    </row>
    <row r="14" spans="2:13" ht="30.75">
      <c r="B14" s="23" t="s">
        <v>14</v>
      </c>
      <c r="C14" s="37" t="s">
        <v>15</v>
      </c>
      <c r="D14" s="23"/>
      <c r="E14" s="29" t="s">
        <v>31</v>
      </c>
      <c r="F14" s="38">
        <v>46113</v>
      </c>
      <c r="G14" s="39">
        <v>18</v>
      </c>
      <c r="H14" s="40">
        <v>230000</v>
      </c>
      <c r="I14" s="23" t="s">
        <v>22</v>
      </c>
      <c r="J14" s="23" t="s">
        <v>23</v>
      </c>
      <c r="K14" s="23"/>
      <c r="L14" s="23"/>
      <c r="M14" s="23"/>
    </row>
    <row r="15" spans="2:13">
      <c r="B15" s="23" t="s">
        <v>14</v>
      </c>
      <c r="C15" s="37" t="s">
        <v>15</v>
      </c>
      <c r="D15" s="23"/>
      <c r="E15" s="29" t="s">
        <v>32</v>
      </c>
      <c r="F15" s="38">
        <v>46113</v>
      </c>
      <c r="G15" s="39">
        <v>12</v>
      </c>
      <c r="H15" s="40">
        <v>3000000</v>
      </c>
      <c r="I15" s="23" t="s">
        <v>33</v>
      </c>
      <c r="J15" s="23" t="s">
        <v>34</v>
      </c>
      <c r="K15" s="41"/>
      <c r="L15" s="23" t="s">
        <v>35</v>
      </c>
      <c r="M15" s="23" t="s">
        <v>20</v>
      </c>
    </row>
    <row r="16" spans="2:13">
      <c r="B16" s="23" t="s">
        <v>14</v>
      </c>
      <c r="C16" s="37" t="s">
        <v>15</v>
      </c>
      <c r="D16" s="23"/>
      <c r="E16" s="29" t="s">
        <v>36</v>
      </c>
      <c r="F16" s="38">
        <v>46023</v>
      </c>
      <c r="G16" s="39">
        <v>18</v>
      </c>
      <c r="H16" s="40">
        <v>2000000</v>
      </c>
      <c r="I16" s="23" t="s">
        <v>33</v>
      </c>
      <c r="J16" s="23" t="s">
        <v>34</v>
      </c>
      <c r="K16" s="41"/>
      <c r="L16" s="23" t="s">
        <v>37</v>
      </c>
      <c r="M16" s="23" t="s">
        <v>20</v>
      </c>
    </row>
    <row r="17" spans="1:13" ht="45.75">
      <c r="B17" s="23" t="s">
        <v>14</v>
      </c>
      <c r="C17" s="37" t="s">
        <v>15</v>
      </c>
      <c r="D17" s="23"/>
      <c r="E17" s="29" t="s">
        <v>38</v>
      </c>
      <c r="F17" s="38">
        <v>46113</v>
      </c>
      <c r="G17" s="39">
        <v>18</v>
      </c>
      <c r="H17" s="40">
        <v>300000</v>
      </c>
      <c r="I17" s="23" t="s">
        <v>22</v>
      </c>
      <c r="J17" s="23" t="s">
        <v>25</v>
      </c>
      <c r="K17" s="23"/>
      <c r="L17" s="23"/>
      <c r="M17" s="23"/>
    </row>
    <row r="18" spans="1:13" ht="30.75">
      <c r="B18" s="23" t="s">
        <v>14</v>
      </c>
      <c r="C18" s="37" t="s">
        <v>15</v>
      </c>
      <c r="D18" s="23"/>
      <c r="E18" s="30" t="s">
        <v>39</v>
      </c>
      <c r="F18" s="38">
        <v>46113</v>
      </c>
      <c r="G18" s="39">
        <v>12</v>
      </c>
      <c r="H18" s="40">
        <v>5500000</v>
      </c>
      <c r="I18" s="23" t="s">
        <v>40</v>
      </c>
      <c r="J18" s="23" t="s">
        <v>18</v>
      </c>
      <c r="K18" s="41"/>
      <c r="L18" s="23" t="s">
        <v>41</v>
      </c>
      <c r="M18" s="23" t="s">
        <v>20</v>
      </c>
    </row>
    <row r="19" spans="1:13" ht="30.75">
      <c r="B19" s="23" t="s">
        <v>14</v>
      </c>
      <c r="C19" s="37" t="s">
        <v>15</v>
      </c>
      <c r="D19" s="23"/>
      <c r="E19" s="30" t="s">
        <v>42</v>
      </c>
      <c r="F19" s="38">
        <v>46113</v>
      </c>
      <c r="G19" s="39">
        <v>12</v>
      </c>
      <c r="H19" s="40">
        <v>600000</v>
      </c>
      <c r="I19" s="23" t="s">
        <v>22</v>
      </c>
      <c r="J19" s="23" t="s">
        <v>18</v>
      </c>
      <c r="K19" s="23"/>
      <c r="L19" s="23"/>
      <c r="M19" s="23"/>
    </row>
    <row r="20" spans="1:13" ht="30.75">
      <c r="B20" s="23" t="s">
        <v>14</v>
      </c>
      <c r="C20" s="37" t="s">
        <v>15</v>
      </c>
      <c r="D20" s="23"/>
      <c r="E20" s="30" t="s">
        <v>43</v>
      </c>
      <c r="F20" s="38">
        <v>46023</v>
      </c>
      <c r="G20" s="39">
        <v>18</v>
      </c>
      <c r="H20" s="40">
        <v>4000000</v>
      </c>
      <c r="I20" s="23" t="s">
        <v>40</v>
      </c>
      <c r="J20" s="23" t="s">
        <v>18</v>
      </c>
      <c r="K20" s="23"/>
      <c r="L20" s="23" t="s">
        <v>41</v>
      </c>
      <c r="M20" s="23" t="s">
        <v>20</v>
      </c>
    </row>
    <row r="21" spans="1:13" ht="30.75">
      <c r="B21" s="23" t="s">
        <v>14</v>
      </c>
      <c r="C21" s="37" t="s">
        <v>15</v>
      </c>
      <c r="D21" s="23"/>
      <c r="E21" s="29" t="s">
        <v>44</v>
      </c>
      <c r="F21" s="38">
        <v>46113</v>
      </c>
      <c r="G21" s="39">
        <v>18</v>
      </c>
      <c r="H21" s="40">
        <v>8130300</v>
      </c>
      <c r="I21" s="23" t="s">
        <v>40</v>
      </c>
      <c r="J21" s="23" t="s">
        <v>18</v>
      </c>
      <c r="K21" s="23"/>
      <c r="L21" s="23" t="s">
        <v>45</v>
      </c>
      <c r="M21" s="23" t="s">
        <v>20</v>
      </c>
    </row>
    <row r="22" spans="1:13" ht="30.75">
      <c r="B22" s="23" t="s">
        <v>14</v>
      </c>
      <c r="C22" s="37" t="s">
        <v>15</v>
      </c>
      <c r="D22" s="23"/>
      <c r="E22" s="29" t="s">
        <v>46</v>
      </c>
      <c r="F22" s="38">
        <v>46113</v>
      </c>
      <c r="G22" s="39">
        <v>12</v>
      </c>
      <c r="H22" s="40">
        <v>7100000</v>
      </c>
      <c r="I22" s="23" t="s">
        <v>40</v>
      </c>
      <c r="J22" s="23" t="s">
        <v>18</v>
      </c>
      <c r="K22" s="23"/>
      <c r="L22" s="23" t="s">
        <v>47</v>
      </c>
      <c r="M22" s="23" t="s">
        <v>20</v>
      </c>
    </row>
    <row r="23" spans="1:13" ht="30.75">
      <c r="B23" s="23" t="s">
        <v>14</v>
      </c>
      <c r="C23" s="37" t="s">
        <v>15</v>
      </c>
      <c r="D23" s="23"/>
      <c r="E23" s="29" t="s">
        <v>48</v>
      </c>
      <c r="F23" s="38">
        <v>46023</v>
      </c>
      <c r="G23" s="39">
        <v>24</v>
      </c>
      <c r="H23" s="40">
        <v>860000</v>
      </c>
      <c r="I23" s="23" t="s">
        <v>22</v>
      </c>
      <c r="J23" s="23" t="s">
        <v>23</v>
      </c>
      <c r="K23" s="23"/>
      <c r="L23" s="23"/>
      <c r="M23" s="23"/>
    </row>
    <row r="24" spans="1:13" ht="30.75">
      <c r="B24" s="23" t="s">
        <v>14</v>
      </c>
      <c r="C24" s="37" t="s">
        <v>15</v>
      </c>
      <c r="D24" s="23"/>
      <c r="E24" s="29" t="s">
        <v>49</v>
      </c>
      <c r="F24" s="38">
        <v>46023</v>
      </c>
      <c r="G24" s="39">
        <v>18</v>
      </c>
      <c r="H24" s="40">
        <v>490000</v>
      </c>
      <c r="I24" s="23" t="s">
        <v>22</v>
      </c>
      <c r="J24" s="23" t="s">
        <v>18</v>
      </c>
      <c r="K24" s="23"/>
      <c r="L24" s="23"/>
      <c r="M24" s="23"/>
    </row>
    <row r="25" spans="1:13" ht="30.75">
      <c r="B25" s="23" t="s">
        <v>14</v>
      </c>
      <c r="C25" s="37" t="s">
        <v>15</v>
      </c>
      <c r="D25" s="23"/>
      <c r="E25" s="29" t="s">
        <v>50</v>
      </c>
      <c r="F25" s="38">
        <v>46204</v>
      </c>
      <c r="G25" s="39">
        <v>24</v>
      </c>
      <c r="H25" s="40">
        <v>4770000</v>
      </c>
      <c r="I25" s="23" t="s">
        <v>40</v>
      </c>
      <c r="J25" s="23" t="s">
        <v>51</v>
      </c>
      <c r="K25" s="23"/>
      <c r="L25" s="23" t="s">
        <v>52</v>
      </c>
      <c r="M25" s="23" t="s">
        <v>53</v>
      </c>
    </row>
    <row r="26" spans="1:13" ht="30.75">
      <c r="B26" s="23" t="s">
        <v>14</v>
      </c>
      <c r="C26" s="37" t="s">
        <v>15</v>
      </c>
      <c r="D26" s="23"/>
      <c r="E26" s="29" t="s">
        <v>54</v>
      </c>
      <c r="F26" s="38">
        <v>46296</v>
      </c>
      <c r="G26" s="39">
        <v>24</v>
      </c>
      <c r="H26" s="40">
        <v>2390000</v>
      </c>
      <c r="I26" s="23" t="s">
        <v>40</v>
      </c>
      <c r="J26" s="23" t="s">
        <v>18</v>
      </c>
      <c r="K26" s="23"/>
      <c r="L26" s="23" t="s">
        <v>52</v>
      </c>
      <c r="M26" s="23" t="s">
        <v>55</v>
      </c>
    </row>
    <row r="27" spans="1:13" ht="30.75">
      <c r="B27" s="23" t="s">
        <v>14</v>
      </c>
      <c r="C27" s="37" t="s">
        <v>15</v>
      </c>
      <c r="D27" s="23"/>
      <c r="E27" s="29" t="s">
        <v>56</v>
      </c>
      <c r="F27" s="38">
        <v>46204</v>
      </c>
      <c r="G27" s="39">
        <v>24</v>
      </c>
      <c r="H27" s="40">
        <v>6540000</v>
      </c>
      <c r="I27" s="25" t="s">
        <v>57</v>
      </c>
      <c r="J27" s="23" t="s">
        <v>18</v>
      </c>
      <c r="K27" s="23"/>
      <c r="L27" s="23" t="s">
        <v>58</v>
      </c>
      <c r="M27" s="23" t="s">
        <v>59</v>
      </c>
    </row>
    <row r="28" spans="1:13" ht="30.75">
      <c r="B28" s="23" t="s">
        <v>14</v>
      </c>
      <c r="C28" s="37" t="s">
        <v>15</v>
      </c>
      <c r="D28" s="23"/>
      <c r="E28" s="29" t="s">
        <v>60</v>
      </c>
      <c r="F28" s="38">
        <v>46204</v>
      </c>
      <c r="G28" s="39">
        <v>24</v>
      </c>
      <c r="H28" s="40">
        <v>5700000</v>
      </c>
      <c r="I28" s="23" t="s">
        <v>40</v>
      </c>
      <c r="J28" s="23" t="s">
        <v>61</v>
      </c>
      <c r="K28" s="23"/>
      <c r="L28" s="23" t="s">
        <v>62</v>
      </c>
      <c r="M28" s="23" t="s">
        <v>59</v>
      </c>
    </row>
    <row r="29" spans="1:13" ht="30.75">
      <c r="B29" s="23" t="s">
        <v>63</v>
      </c>
      <c r="C29" s="37" t="s">
        <v>64</v>
      </c>
      <c r="D29" s="23"/>
      <c r="E29" s="31" t="s">
        <v>65</v>
      </c>
      <c r="F29" s="38"/>
      <c r="G29" s="39"/>
      <c r="H29" s="42">
        <v>200000</v>
      </c>
      <c r="I29" s="23" t="s">
        <v>66</v>
      </c>
      <c r="J29" s="23" t="s">
        <v>67</v>
      </c>
      <c r="K29" s="23"/>
      <c r="L29" s="23"/>
      <c r="M29" s="23"/>
    </row>
    <row r="30" spans="1:13" ht="30.75">
      <c r="B30" s="23" t="s">
        <v>63</v>
      </c>
      <c r="C30" s="37" t="s">
        <v>64</v>
      </c>
      <c r="D30" s="23"/>
      <c r="E30" s="31" t="s">
        <v>68</v>
      </c>
      <c r="F30" s="38"/>
      <c r="G30" s="39"/>
      <c r="H30" s="42">
        <v>200000</v>
      </c>
      <c r="I30" s="23" t="s">
        <v>66</v>
      </c>
      <c r="J30" s="23" t="s">
        <v>69</v>
      </c>
      <c r="K30" s="23"/>
      <c r="L30" s="23"/>
      <c r="M30" s="23"/>
    </row>
    <row r="31" spans="1:13">
      <c r="B31" s="23" t="s">
        <v>70</v>
      </c>
      <c r="C31" s="37" t="s">
        <v>71</v>
      </c>
      <c r="D31" s="23"/>
      <c r="E31" s="31" t="s">
        <v>72</v>
      </c>
      <c r="F31" s="38"/>
      <c r="G31" s="39" t="s">
        <v>73</v>
      </c>
      <c r="H31" s="42">
        <v>10400000</v>
      </c>
      <c r="I31" s="23"/>
      <c r="J31" s="23" t="s">
        <v>74</v>
      </c>
      <c r="K31" s="23" t="s">
        <v>75</v>
      </c>
      <c r="L31" s="23"/>
      <c r="M31" s="23"/>
    </row>
    <row r="32" spans="1:13" ht="30.75">
      <c r="A32" s="2"/>
      <c r="B32" s="43" t="s">
        <v>70</v>
      </c>
      <c r="C32" s="37" t="s">
        <v>76</v>
      </c>
      <c r="D32" s="23"/>
      <c r="E32" s="31" t="s">
        <v>77</v>
      </c>
      <c r="F32" s="38">
        <v>46082</v>
      </c>
      <c r="G32" s="39">
        <v>12</v>
      </c>
      <c r="H32" s="44">
        <v>200000</v>
      </c>
      <c r="I32" s="23" t="s">
        <v>78</v>
      </c>
      <c r="J32" s="23" t="s">
        <v>79</v>
      </c>
      <c r="K32" s="23"/>
      <c r="L32" s="23"/>
      <c r="M32" s="23"/>
    </row>
    <row r="33" spans="2:13">
      <c r="B33" s="24" t="s">
        <v>63</v>
      </c>
      <c r="C33" s="45" t="s">
        <v>64</v>
      </c>
      <c r="D33" s="24" t="s">
        <v>80</v>
      </c>
      <c r="E33" s="32" t="s">
        <v>68</v>
      </c>
      <c r="F33" s="46">
        <v>46023</v>
      </c>
      <c r="G33" s="47">
        <v>60</v>
      </c>
      <c r="H33" s="48">
        <v>3000000</v>
      </c>
      <c r="I33" s="24" t="s">
        <v>81</v>
      </c>
      <c r="J33" s="41" t="s">
        <v>69</v>
      </c>
      <c r="K33" s="23"/>
      <c r="L33" s="23" t="s">
        <v>82</v>
      </c>
      <c r="M33" s="23" t="s">
        <v>83</v>
      </c>
    </row>
    <row r="34" spans="2:13">
      <c r="B34" s="23" t="s">
        <v>84</v>
      </c>
      <c r="C34" s="37" t="s">
        <v>85</v>
      </c>
      <c r="D34" s="23"/>
      <c r="E34" s="31" t="s">
        <v>86</v>
      </c>
      <c r="F34" s="38">
        <v>46023</v>
      </c>
      <c r="G34" s="39">
        <v>36</v>
      </c>
      <c r="H34" s="44">
        <v>25000</v>
      </c>
      <c r="I34" s="23" t="s">
        <v>87</v>
      </c>
      <c r="J34" s="25"/>
      <c r="K34" s="23"/>
      <c r="L34" s="23"/>
      <c r="M34" s="23"/>
    </row>
    <row r="35" spans="2:13">
      <c r="B35" s="23" t="s">
        <v>70</v>
      </c>
      <c r="C35" s="37" t="s">
        <v>71</v>
      </c>
      <c r="D35" s="23"/>
      <c r="E35" s="31" t="s">
        <v>88</v>
      </c>
      <c r="F35" s="38">
        <v>45931</v>
      </c>
      <c r="G35" s="39" t="s">
        <v>89</v>
      </c>
      <c r="H35" s="44" t="s">
        <v>89</v>
      </c>
      <c r="I35" s="23"/>
      <c r="J35" s="41"/>
      <c r="K35" s="23"/>
      <c r="L35" s="23"/>
      <c r="M35" s="23"/>
    </row>
    <row r="36" spans="2:13" ht="91.5">
      <c r="B36" s="23" t="s">
        <v>70</v>
      </c>
      <c r="C36" s="37" t="s">
        <v>90</v>
      </c>
      <c r="D36" s="49"/>
      <c r="E36" s="33" t="s">
        <v>91</v>
      </c>
      <c r="F36" s="38">
        <v>46113</v>
      </c>
      <c r="G36" s="39">
        <v>24</v>
      </c>
      <c r="H36" s="42">
        <v>1800000</v>
      </c>
      <c r="I36" s="23" t="s">
        <v>17</v>
      </c>
      <c r="J36" s="23" t="s">
        <v>92</v>
      </c>
      <c r="K36" s="26"/>
      <c r="L36" s="23" t="s">
        <v>93</v>
      </c>
      <c r="M36" s="23" t="s">
        <v>94</v>
      </c>
    </row>
    <row r="37" spans="2:13" ht="27">
      <c r="B37" s="23" t="s">
        <v>70</v>
      </c>
      <c r="C37" s="37" t="s">
        <v>90</v>
      </c>
      <c r="D37" s="23"/>
      <c r="E37" s="31" t="s">
        <v>95</v>
      </c>
      <c r="F37" s="38">
        <v>46113</v>
      </c>
      <c r="G37" s="39">
        <v>5</v>
      </c>
      <c r="H37" s="50"/>
      <c r="I37" s="26" t="s">
        <v>96</v>
      </c>
      <c r="J37" s="23" t="s">
        <v>92</v>
      </c>
      <c r="K37" s="51" t="s">
        <v>97</v>
      </c>
      <c r="L37" s="23"/>
      <c r="M37" s="23"/>
    </row>
    <row r="38" spans="2:13" ht="30.75">
      <c r="B38" s="23" t="s">
        <v>98</v>
      </c>
      <c r="C38" s="37" t="s">
        <v>90</v>
      </c>
      <c r="D38" s="52"/>
      <c r="E38" s="31" t="s">
        <v>99</v>
      </c>
      <c r="F38" s="38">
        <v>46113</v>
      </c>
      <c r="G38" s="39">
        <v>8</v>
      </c>
      <c r="H38" s="42">
        <v>200000</v>
      </c>
      <c r="I38" s="23" t="s">
        <v>17</v>
      </c>
      <c r="J38" s="23" t="s">
        <v>92</v>
      </c>
      <c r="K38" s="51" t="s">
        <v>97</v>
      </c>
      <c r="L38" s="23"/>
      <c r="M38" s="23"/>
    </row>
    <row r="39" spans="2:13" ht="30.75">
      <c r="B39" s="23" t="s">
        <v>70</v>
      </c>
      <c r="C39" s="37" t="s">
        <v>90</v>
      </c>
      <c r="D39" s="41"/>
      <c r="E39" s="34" t="s">
        <v>100</v>
      </c>
      <c r="F39" s="38">
        <v>46113</v>
      </c>
      <c r="G39" s="39" t="s">
        <v>73</v>
      </c>
      <c r="H39" s="42">
        <v>500000</v>
      </c>
      <c r="I39" s="23" t="s">
        <v>17</v>
      </c>
      <c r="J39" s="23" t="s">
        <v>92</v>
      </c>
      <c r="K39" s="51" t="s">
        <v>97</v>
      </c>
      <c r="L39" s="23" t="s">
        <v>101</v>
      </c>
      <c r="M39" s="23"/>
    </row>
    <row r="40" spans="2:13" ht="30.75">
      <c r="B40" s="23" t="s">
        <v>70</v>
      </c>
      <c r="C40" s="37" t="s">
        <v>90</v>
      </c>
      <c r="D40" s="41"/>
      <c r="E40" s="34" t="s">
        <v>102</v>
      </c>
      <c r="F40" s="38">
        <v>46113</v>
      </c>
      <c r="G40" s="39">
        <v>12</v>
      </c>
      <c r="H40" s="42">
        <v>2000000</v>
      </c>
      <c r="I40" s="23" t="s">
        <v>17</v>
      </c>
      <c r="J40" s="23" t="s">
        <v>103</v>
      </c>
      <c r="K40" s="51" t="s">
        <v>97</v>
      </c>
      <c r="L40" s="23"/>
      <c r="M40" s="23"/>
    </row>
    <row r="41" spans="2:13" ht="30.75">
      <c r="B41" s="23" t="s">
        <v>70</v>
      </c>
      <c r="C41" s="37" t="s">
        <v>90</v>
      </c>
      <c r="D41" s="23"/>
      <c r="E41" s="34" t="s">
        <v>104</v>
      </c>
      <c r="F41" s="38">
        <v>46113</v>
      </c>
      <c r="G41" s="39">
        <v>6</v>
      </c>
      <c r="H41" s="42">
        <v>200000</v>
      </c>
      <c r="I41" s="23" t="s">
        <v>17</v>
      </c>
      <c r="J41" s="23" t="s">
        <v>105</v>
      </c>
      <c r="K41" s="51" t="s">
        <v>97</v>
      </c>
      <c r="L41" s="23"/>
      <c r="M41" s="23"/>
    </row>
    <row r="42" spans="2:13">
      <c r="B42" s="23" t="s">
        <v>70</v>
      </c>
      <c r="C42" s="37" t="s">
        <v>106</v>
      </c>
      <c r="D42" s="23"/>
      <c r="E42" s="30" t="s">
        <v>107</v>
      </c>
      <c r="F42" s="38">
        <v>46174</v>
      </c>
      <c r="G42" s="39">
        <v>36</v>
      </c>
      <c r="H42" s="53">
        <v>200000</v>
      </c>
      <c r="I42" s="23"/>
      <c r="J42" s="23"/>
      <c r="K42" s="23"/>
      <c r="L42" s="23"/>
      <c r="M42" s="23"/>
    </row>
    <row r="43" spans="2:13">
      <c r="B43" s="23" t="s">
        <v>70</v>
      </c>
      <c r="C43" s="37" t="s">
        <v>106</v>
      </c>
      <c r="D43" s="23"/>
      <c r="E43" s="30" t="s">
        <v>108</v>
      </c>
      <c r="F43" s="38">
        <v>46174</v>
      </c>
      <c r="G43" s="39">
        <v>36</v>
      </c>
      <c r="H43" s="53">
        <v>300000</v>
      </c>
      <c r="I43" s="23"/>
      <c r="J43" s="23"/>
      <c r="K43" s="23"/>
      <c r="L43" s="23"/>
      <c r="M43" s="23"/>
    </row>
    <row r="44" spans="2:13">
      <c r="B44" s="23" t="s">
        <v>70</v>
      </c>
      <c r="C44" s="37" t="s">
        <v>106</v>
      </c>
      <c r="D44" s="23"/>
      <c r="E44" s="30" t="s">
        <v>109</v>
      </c>
      <c r="F44" s="38">
        <v>46023</v>
      </c>
      <c r="G44" s="39">
        <v>36</v>
      </c>
      <c r="H44" s="53">
        <v>20000</v>
      </c>
      <c r="I44" s="23"/>
      <c r="J44" s="23"/>
      <c r="K44" s="23"/>
      <c r="L44" s="23"/>
      <c r="M44" s="23"/>
    </row>
    <row r="45" spans="2:13">
      <c r="B45" s="23" t="s">
        <v>70</v>
      </c>
      <c r="C45" s="37" t="s">
        <v>106</v>
      </c>
      <c r="D45" s="23"/>
      <c r="E45" s="30" t="s">
        <v>110</v>
      </c>
      <c r="F45" s="38">
        <v>46023</v>
      </c>
      <c r="G45" s="39">
        <v>36</v>
      </c>
      <c r="H45" s="53">
        <v>30000</v>
      </c>
      <c r="I45" s="23"/>
      <c r="J45" s="23"/>
      <c r="K45" s="23"/>
      <c r="L45" s="23"/>
      <c r="M45" s="23"/>
    </row>
    <row r="46" spans="2:13" ht="30.75">
      <c r="B46" s="43" t="s">
        <v>70</v>
      </c>
      <c r="C46" s="37" t="s">
        <v>76</v>
      </c>
      <c r="D46" s="54"/>
      <c r="E46" s="31" t="s">
        <v>111</v>
      </c>
      <c r="F46" s="38">
        <v>45992</v>
      </c>
      <c r="G46" s="39">
        <v>12</v>
      </c>
      <c r="H46" s="42"/>
      <c r="I46" s="23" t="s">
        <v>112</v>
      </c>
      <c r="J46" s="23" t="s">
        <v>18</v>
      </c>
      <c r="K46" s="23"/>
      <c r="L46" s="23"/>
      <c r="M46" s="23"/>
    </row>
    <row r="47" spans="2:13">
      <c r="B47" s="55" t="s">
        <v>70</v>
      </c>
      <c r="C47" s="37" t="s">
        <v>76</v>
      </c>
      <c r="D47" s="54"/>
      <c r="E47" s="31" t="s">
        <v>113</v>
      </c>
      <c r="F47" s="38">
        <v>46082</v>
      </c>
      <c r="G47" s="39">
        <v>3</v>
      </c>
      <c r="H47" s="42">
        <v>1000000</v>
      </c>
      <c r="I47" s="23" t="s">
        <v>114</v>
      </c>
      <c r="J47" s="23"/>
      <c r="K47" s="23"/>
      <c r="L47" s="23"/>
      <c r="M47" s="24"/>
    </row>
    <row r="48" spans="2:13">
      <c r="B48" s="55" t="s">
        <v>70</v>
      </c>
      <c r="C48" s="37" t="s">
        <v>76</v>
      </c>
      <c r="D48" s="54"/>
      <c r="E48" s="31" t="s">
        <v>115</v>
      </c>
      <c r="F48" s="38">
        <v>46082</v>
      </c>
      <c r="G48" s="39" t="s">
        <v>78</v>
      </c>
      <c r="H48" s="42" t="s">
        <v>78</v>
      </c>
      <c r="I48" s="23" t="s">
        <v>114</v>
      </c>
      <c r="J48" s="23"/>
      <c r="K48" s="25"/>
      <c r="L48" s="23"/>
      <c r="M48" s="24"/>
    </row>
    <row r="49" spans="2:13">
      <c r="B49" s="55" t="s">
        <v>70</v>
      </c>
      <c r="C49" s="37" t="s">
        <v>76</v>
      </c>
      <c r="D49" s="54"/>
      <c r="E49" s="31" t="s">
        <v>116</v>
      </c>
      <c r="F49" s="38">
        <v>46023</v>
      </c>
      <c r="G49" s="39">
        <v>12</v>
      </c>
      <c r="H49" s="42" t="s">
        <v>78</v>
      </c>
      <c r="I49" s="23" t="s">
        <v>114</v>
      </c>
      <c r="J49" s="23"/>
      <c r="K49" s="23"/>
      <c r="L49" s="23"/>
      <c r="M49" s="24"/>
    </row>
    <row r="50" spans="2:13" ht="30.75">
      <c r="B50" s="23" t="s">
        <v>70</v>
      </c>
      <c r="C50" s="37" t="s">
        <v>76</v>
      </c>
      <c r="D50" s="23"/>
      <c r="E50" s="31" t="s">
        <v>117</v>
      </c>
      <c r="F50" s="38">
        <v>45962</v>
      </c>
      <c r="G50" s="56">
        <v>60</v>
      </c>
      <c r="H50" s="23" t="s">
        <v>78</v>
      </c>
      <c r="I50" s="23" t="s">
        <v>78</v>
      </c>
      <c r="J50" s="23" t="s">
        <v>118</v>
      </c>
      <c r="K50" s="23"/>
      <c r="L50" s="24"/>
      <c r="M50" s="24"/>
    </row>
    <row r="51" spans="2:13">
      <c r="B51" s="24" t="s">
        <v>70</v>
      </c>
      <c r="C51" s="37" t="s">
        <v>76</v>
      </c>
      <c r="D51" s="24"/>
      <c r="E51" s="32" t="s">
        <v>119</v>
      </c>
      <c r="F51" s="46">
        <v>46235</v>
      </c>
      <c r="G51" s="47" t="s">
        <v>78</v>
      </c>
      <c r="H51" s="57" t="s">
        <v>78</v>
      </c>
      <c r="I51" s="24" t="s">
        <v>78</v>
      </c>
      <c r="J51" s="24"/>
      <c r="K51" s="23"/>
      <c r="L51" s="24"/>
      <c r="M51" s="24"/>
    </row>
    <row r="52" spans="2:13">
      <c r="B52" s="23" t="s">
        <v>70</v>
      </c>
      <c r="C52" s="37" t="s">
        <v>76</v>
      </c>
      <c r="D52" s="23"/>
      <c r="E52" s="31" t="s">
        <v>120</v>
      </c>
      <c r="F52" s="38" t="s">
        <v>78</v>
      </c>
      <c r="G52" s="39" t="s">
        <v>78</v>
      </c>
      <c r="H52" s="42">
        <v>7500000</v>
      </c>
      <c r="I52" s="23" t="s">
        <v>114</v>
      </c>
      <c r="J52" s="23"/>
      <c r="K52" s="23"/>
      <c r="L52" s="23"/>
      <c r="M52" s="24"/>
    </row>
    <row r="53" spans="2:13">
      <c r="B53" s="24" t="s">
        <v>70</v>
      </c>
      <c r="C53" s="37" t="s">
        <v>85</v>
      </c>
      <c r="D53" s="23"/>
      <c r="E53" s="31" t="s">
        <v>86</v>
      </c>
      <c r="F53" s="38">
        <v>46023</v>
      </c>
      <c r="G53" s="39">
        <v>36</v>
      </c>
      <c r="H53" s="42">
        <v>25000</v>
      </c>
      <c r="I53" s="23" t="s">
        <v>87</v>
      </c>
      <c r="J53" s="25"/>
      <c r="K53" s="23"/>
      <c r="L53" s="23"/>
      <c r="M53" s="23"/>
    </row>
    <row r="54" spans="2:13" ht="30.75">
      <c r="B54" s="28" t="s">
        <v>70</v>
      </c>
      <c r="C54" s="58" t="s">
        <v>121</v>
      </c>
      <c r="D54" s="28" t="s">
        <v>122</v>
      </c>
      <c r="E54" s="35" t="s">
        <v>123</v>
      </c>
      <c r="F54" s="59">
        <v>45986</v>
      </c>
      <c r="G54" s="60">
        <v>3</v>
      </c>
      <c r="H54" s="61" t="s">
        <v>78</v>
      </c>
      <c r="I54" s="27" t="s">
        <v>78</v>
      </c>
      <c r="J54" s="23" t="s">
        <v>124</v>
      </c>
      <c r="K54" s="26"/>
      <c r="L54" s="26"/>
      <c r="M54" s="26"/>
    </row>
    <row r="55" spans="2:13" ht="30.75">
      <c r="B55" s="28" t="s">
        <v>70</v>
      </c>
      <c r="C55" s="58" t="s">
        <v>121</v>
      </c>
      <c r="D55" s="28" t="s">
        <v>122</v>
      </c>
      <c r="E55" s="36" t="s">
        <v>125</v>
      </c>
      <c r="F55" s="62">
        <v>45986</v>
      </c>
      <c r="G55" s="63">
        <v>3</v>
      </c>
      <c r="H55" s="61" t="s">
        <v>78</v>
      </c>
      <c r="I55" s="64" t="s">
        <v>78</v>
      </c>
      <c r="J55" s="23" t="s">
        <v>126</v>
      </c>
      <c r="K55" s="23"/>
      <c r="L55" s="26"/>
      <c r="M55" s="23"/>
    </row>
    <row r="56" spans="2:13" ht="30.75">
      <c r="B56" s="55" t="s">
        <v>70</v>
      </c>
      <c r="C56" s="37" t="s">
        <v>127</v>
      </c>
      <c r="D56" s="23"/>
      <c r="E56" s="31" t="s">
        <v>128</v>
      </c>
      <c r="F56" s="38">
        <v>45962</v>
      </c>
      <c r="G56" s="39"/>
      <c r="H56" s="42"/>
      <c r="I56" s="23"/>
      <c r="J56" s="23"/>
      <c r="K56" s="23"/>
      <c r="L56" s="26"/>
      <c r="M56" s="23"/>
    </row>
    <row r="57" spans="2:13">
      <c r="B57" s="23" t="s">
        <v>63</v>
      </c>
      <c r="C57" s="37" t="s">
        <v>64</v>
      </c>
      <c r="D57" s="23"/>
      <c r="E57" s="31" t="s">
        <v>129</v>
      </c>
      <c r="F57" s="38">
        <v>46388</v>
      </c>
      <c r="G57" s="39" t="s">
        <v>130</v>
      </c>
      <c r="H57" s="42" t="s">
        <v>131</v>
      </c>
      <c r="I57" s="23"/>
      <c r="J57" s="23" t="s">
        <v>132</v>
      </c>
      <c r="K57" s="41"/>
      <c r="L57" s="26"/>
      <c r="M57" s="23"/>
    </row>
    <row r="58" spans="2:13">
      <c r="B58" s="23" t="s">
        <v>63</v>
      </c>
      <c r="C58" s="37" t="s">
        <v>64</v>
      </c>
      <c r="D58" s="23"/>
      <c r="E58" s="31" t="s">
        <v>133</v>
      </c>
      <c r="F58" s="38">
        <v>46054</v>
      </c>
      <c r="G58" s="39" t="s">
        <v>134</v>
      </c>
      <c r="H58" s="42">
        <v>40000</v>
      </c>
      <c r="I58" s="23" t="s">
        <v>81</v>
      </c>
      <c r="J58" s="23" t="s">
        <v>135</v>
      </c>
      <c r="K58" s="41" t="s">
        <v>136</v>
      </c>
      <c r="L58" s="23"/>
      <c r="M58" s="23"/>
    </row>
  </sheetData>
  <autoFilter ref="B6:K35" xr:uid="{C4B1D79D-F42B-4D63-BFB7-89560995D068}"/>
  <mergeCells count="2">
    <mergeCell ref="B2:K2"/>
    <mergeCell ref="B3:K4"/>
  </mergeCells>
  <dataValidations xWindow="1436" yWindow="522" count="3">
    <dataValidation type="decimal" operator="greaterThan" allowBlank="1" showInputMessage="1" showErrorMessage="1" promptTitle="Estimated Contract Value" prompt="Please enter the estimated total contract value including any options to extend/vary the contract" sqref="H6:H32 H36:H45" xr:uid="{C34A3E12-E174-43DA-940D-FFD32F3326C1}">
      <formula1>0</formula1>
    </dataValidation>
    <dataValidation type="whole" operator="greaterThan" allowBlank="1" showInputMessage="1" showErrorMessage="1" promptTitle="Estimated Contract Length" prompt="No. of months - please enter as a whole number" sqref="G6:G32 G36:G45" xr:uid="{C709F996-4FB6-4F56-99C4-CE8899F8381F}">
      <formula1>0</formula1>
    </dataValidation>
    <dataValidation type="date" operator="greaterThan" allowBlank="1" showInputMessage="1" showErrorMessage="1" promptTitle="Estimated Procurement Start Date" prompt="Please enter the estimated procurement start date in mmm-yy format" sqref="F6:F32 F36:F45" xr:uid="{6521E2CD-B5C5-46EC-B993-CA34BC1ECC53}">
      <formula1>45566</formula1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11</xdr:col>
                <xdr:colOff>9525</xdr:colOff>
                <xdr:row>27</xdr:row>
                <xdr:rowOff>0</xdr:rowOff>
              </from>
              <to>
                <xdr:col>11</xdr:col>
                <xdr:colOff>238125</xdr:colOff>
                <xdr:row>27</xdr:row>
                <xdr:rowOff>238125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2A95DF12CF8A44BDF24798027A8B65" ma:contentTypeVersion="14" ma:contentTypeDescription="Create a new document." ma:contentTypeScope="" ma:versionID="641a1fc7eef25f5f1c3ca06287a2cc31">
  <xsd:schema xmlns:xsd="http://www.w3.org/2001/XMLSchema" xmlns:xs="http://www.w3.org/2001/XMLSchema" xmlns:p="http://schemas.microsoft.com/office/2006/metadata/properties" xmlns:ns2="f9691625-e2e5-4a59-bc68-3b78f12d7d97" xmlns:ns3="25733a52-fe85-4833-94ec-3288322838fc" targetNamespace="http://schemas.microsoft.com/office/2006/metadata/properties" ma:root="true" ma:fieldsID="c003621ccc85b325310133c508eb48b9" ns2:_="" ns3:_="">
    <xsd:import namespace="f9691625-e2e5-4a59-bc68-3b78f12d7d97"/>
    <xsd:import namespace="25733a52-fe85-4833-94ec-3288322838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91625-e2e5-4a59-bc68-3b78f12d7d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4afddb5-dc7d-4a25-90c0-e68c37b0a6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733a52-fe85-4833-94ec-3288322838f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91625-e2e5-4a59-bc68-3b78f12d7d9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82AAB55-9A04-4AB4-8E3C-90A9C717FFF3}"/>
</file>

<file path=customXml/itemProps2.xml><?xml version="1.0" encoding="utf-8"?>
<ds:datastoreItem xmlns:ds="http://schemas.openxmlformats.org/officeDocument/2006/customXml" ds:itemID="{9BEDE862-2504-49DC-B34C-712254C57B92}"/>
</file>

<file path=customXml/itemProps3.xml><?xml version="1.0" encoding="utf-8"?>
<ds:datastoreItem xmlns:ds="http://schemas.openxmlformats.org/officeDocument/2006/customXml" ds:itemID="{BED133F0-B217-4159-B5E7-B0120F2FED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Janice Brodie</dc:creator>
  <cp:keywords/>
  <dc:description/>
  <cp:lastModifiedBy>Michelle Lochrie</cp:lastModifiedBy>
  <cp:revision/>
  <dcterms:created xsi:type="dcterms:W3CDTF">2022-03-11T12:00:43Z</dcterms:created>
  <dcterms:modified xsi:type="dcterms:W3CDTF">2025-11-21T13:02:49Z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0x010100342A95DF12CF8A44BDF24798027A8B65</vt:lpwstr>
  </property>
  <property fmtid="{D5CDD505-2E9C-101B-9397-08002B2CF9AE}" pid="3" name="MediaServiceImageTags">
    <vt:lpwstr/>
  </property>
</Properties>
</file>